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firstSheet="1" activeTab="1"/>
  </bookViews>
  <sheets>
    <sheet name="1 полугодие" sheetId="1" state="hidden" r:id="rId1"/>
    <sheet name="Соц-эк показатели" sheetId="2" r:id="rId2"/>
    <sheet name="Показатели транспортной работы" sheetId="3" state="hidden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<sst xmlns="http://schemas.openxmlformats.org/spreadsheetml/2006/main" count="120" uniqueCount="93">
  <si>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</si>
  <si>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</si>
  <si>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</si>
  <si>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</si>
  <si>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</si>
  <si>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</si>
  <si>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</si>
  <si>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</si>
  <si>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</si>
  <si>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</si>
  <si>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</si>
  <si>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</si>
  <si>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</si>
  <si>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</si>
  <si>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</si>
  <si>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</si>
  <si>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</si>
  <si>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</si>
  <si>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</si>
  <si>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</si>
  <si>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</si>
  <si>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</si>
  <si>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</si>
  <si>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</si>
  <si>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</si>
  <si>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</si>
  <si>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</si>
  <si>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</si>
  <si>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</si>
  <si>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</si>
  <si>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</si>
  <si>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</si>
  <si>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</si>
  <si>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</si>
  <si>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</si>
  <si>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</si>
  <si>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</si>
  <si>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</si>
  <si>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</si>
  <si>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</si>
  <si>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</si>
  <si>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</si>
  <si>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</si>
  <si>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</si>
  <si>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</si>
  <si>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</si>
  <si>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</si>
  <si>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</si>
  <si>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</si>
  <si>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</si>
  <si>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</si>
  <si>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</si>
  <si>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</si>
  <si>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</si>
  <si>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</si>
  <si>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</si>
  <si>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</si>
  <si>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</si>
  <si>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</si>
  <si>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</si>
  <si>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</si>
  <si>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</si>
  <si>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</si>
  <si>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</si>
  <si>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</si>
  <si>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</si>
  <si>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</si>
  <si>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</si>
  <si>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</si>
  <si>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</si>
  <si>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единица измерения</t>
  </si>
  <si>
    <t>(тыс. руб.)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</si>
  <si>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</si>
  <si>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</si>
  <si>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</si>
  <si>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</si>
  <si>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</si>
  <si>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</si>
  <si>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t>Дорожный комплекс</t>
  </si>
  <si>
    <t>январь-июнь
 2013 года</t>
  </si>
  <si>
    <t>январь-июнь
 2014 года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</si>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</sst>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33" borderId="12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5" fillId="0" borderId="1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4" fillId="0" borderId="16" xfId="52" applyNumberFormat="1" applyFont="1" applyBorder="1" applyAlignment="1">
      <alignment horizontal="center"/>
      <protection/>
    </xf>
    <xf numFmtId="164" fontId="4" fillId="33" borderId="16" xfId="52" applyNumberFormat="1" applyFont="1" applyFill="1" applyBorder="1" applyAlignment="1">
      <alignment horizontal="center"/>
      <protection/>
    </xf>
    <xf numFmtId="165" fontId="4" fillId="0" borderId="19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 vertical="center"/>
      <protection/>
    </xf>
    <xf numFmtId="164" fontId="5" fillId="0" borderId="20" xfId="52" applyNumberFormat="1" applyFont="1" applyBorder="1" applyAlignment="1">
      <alignment horizontal="center"/>
      <protection/>
    </xf>
    <xf numFmtId="164" fontId="5" fillId="33" borderId="20" xfId="52" applyNumberFormat="1" applyFont="1" applyFill="1" applyBorder="1" applyAlignment="1">
      <alignment horizontal="center"/>
      <protection/>
    </xf>
    <xf numFmtId="165" fontId="5" fillId="0" borderId="21" xfId="52" applyNumberFormat="1" applyFont="1" applyFill="1" applyBorder="1" applyAlignment="1">
      <alignment horizontal="center"/>
      <protection/>
    </xf>
    <xf numFmtId="164" fontId="2" fillId="0" borderId="0" xfId="52" applyNumberFormat="1">
      <alignment/>
      <protection/>
    </xf>
    <xf numFmtId="0" fontId="5" fillId="0" borderId="20" xfId="52" applyFont="1" applyBorder="1" applyAlignment="1">
      <alignment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20" xfId="52" applyFont="1" applyBorder="1" applyAlignment="1">
      <alignment vertical="center" wrapText="1"/>
      <protection/>
    </xf>
    <xf numFmtId="0" fontId="5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/>
      <protection/>
    </xf>
    <xf numFmtId="164" fontId="5" fillId="33" borderId="22" xfId="52" applyNumberFormat="1" applyFont="1" applyFill="1" applyBorder="1" applyAlignment="1">
      <alignment horizontal="center"/>
      <protection/>
    </xf>
    <xf numFmtId="165" fontId="5" fillId="0" borderId="25" xfId="52" applyNumberFormat="1" applyFont="1" applyFill="1" applyBorder="1" applyAlignment="1">
      <alignment horizontal="center"/>
      <protection/>
    </xf>
    <xf numFmtId="0" fontId="4" fillId="33" borderId="12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5" fillId="34" borderId="16" xfId="52" applyFont="1" applyFill="1" applyBorder="1" applyAlignment="1">
      <alignment horizontal="right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164" fontId="5" fillId="34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5" fillId="34" borderId="20" xfId="52" applyFont="1" applyFill="1" applyBorder="1" applyAlignment="1">
      <alignment horizontal="right"/>
      <protection/>
    </xf>
    <xf numFmtId="0" fontId="5" fillId="34" borderId="20" xfId="52" applyFont="1" applyFill="1" applyBorder="1" applyAlignment="1">
      <alignment horizontal="center"/>
      <protection/>
    </xf>
    <xf numFmtId="0" fontId="5" fillId="34" borderId="26" xfId="52" applyFont="1" applyFill="1" applyBorder="1" applyAlignment="1">
      <alignment horizontal="center"/>
      <protection/>
    </xf>
    <xf numFmtId="164" fontId="5" fillId="34" borderId="27" xfId="52" applyNumberFormat="1" applyFont="1" applyFill="1" applyBorder="1">
      <alignment/>
      <protection/>
    </xf>
    <xf numFmtId="164" fontId="5" fillId="34" borderId="20" xfId="52" applyNumberFormat="1" applyFont="1" applyFill="1" applyBorder="1" applyAlignment="1">
      <alignment horizontal="center"/>
      <protection/>
    </xf>
    <xf numFmtId="0" fontId="5" fillId="34" borderId="22" xfId="52" applyFont="1" applyFill="1" applyBorder="1" applyAlignment="1">
      <alignment horizontal="right"/>
      <protection/>
    </xf>
    <xf numFmtId="0" fontId="5" fillId="34" borderId="22" xfId="52" applyFont="1" applyFill="1" applyBorder="1" applyAlignment="1">
      <alignment horizontal="center"/>
      <protection/>
    </xf>
    <xf numFmtId="0" fontId="5" fillId="34" borderId="23" xfId="52" applyFont="1" applyFill="1" applyBorder="1" applyAlignment="1">
      <alignment horizontal="center"/>
      <protection/>
    </xf>
    <xf numFmtId="164" fontId="5" fillId="34" borderId="24" xfId="52" applyNumberFormat="1" applyFont="1" applyFill="1" applyBorder="1">
      <alignment/>
      <protection/>
    </xf>
    <xf numFmtId="164" fontId="5" fillId="34" borderId="22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left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164" fontId="5" fillId="0" borderId="28" xfId="52" applyNumberFormat="1" applyFont="1" applyBorder="1" applyAlignment="1">
      <alignment horizontal="center"/>
      <protection/>
    </xf>
    <xf numFmtId="164" fontId="5" fillId="0" borderId="28" xfId="52" applyNumberFormat="1" applyFont="1" applyFill="1" applyBorder="1" applyAlignment="1">
      <alignment horizontal="center"/>
      <protection/>
    </xf>
    <xf numFmtId="165" fontId="5" fillId="0" borderId="29" xfId="52" applyNumberFormat="1" applyFont="1" applyFill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2" fontId="5" fillId="33" borderId="20" xfId="52" applyNumberFormat="1" applyFont="1" applyFill="1" applyBorder="1" applyAlignment="1">
      <alignment horizontal="center"/>
      <protection/>
    </xf>
    <xf numFmtId="165" fontId="5" fillId="33" borderId="21" xfId="52" applyNumberFormat="1" applyFont="1" applyFill="1" applyBorder="1" applyAlignment="1">
      <alignment horizontal="center"/>
      <protection/>
    </xf>
    <xf numFmtId="164" fontId="5" fillId="0" borderId="27" xfId="52" applyNumberFormat="1" applyFont="1" applyBorder="1">
      <alignment/>
      <protection/>
    </xf>
    <xf numFmtId="0" fontId="5" fillId="0" borderId="30" xfId="52" applyFont="1" applyBorder="1" applyAlignment="1">
      <alignment horizontal="left" vertic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/>
      <protection/>
    </xf>
    <xf numFmtId="165" fontId="5" fillId="33" borderId="33" xfId="52" applyNumberFormat="1" applyFont="1" applyFill="1" applyBorder="1" applyAlignment="1">
      <alignment horizontal="center"/>
      <protection/>
    </xf>
    <xf numFmtId="0" fontId="4" fillId="33" borderId="34" xfId="52" applyFont="1" applyFill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>
      <alignment/>
      <protection/>
    </xf>
    <xf numFmtId="164" fontId="4" fillId="33" borderId="34" xfId="52" applyNumberFormat="1" applyFont="1" applyFill="1" applyBorder="1" applyAlignment="1">
      <alignment horizontal="center"/>
      <protection/>
    </xf>
    <xf numFmtId="165" fontId="4" fillId="33" borderId="37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5" fontId="5" fillId="33" borderId="29" xfId="52" applyNumberFormat="1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4" xfId="52" applyFont="1" applyBorder="1">
      <alignment/>
      <protection/>
    </xf>
    <xf numFmtId="165" fontId="5" fillId="33" borderId="25" xfId="52" applyNumberFormat="1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38" xfId="52" applyFont="1" applyBorder="1">
      <alignment/>
      <protection/>
    </xf>
    <xf numFmtId="164" fontId="5" fillId="33" borderId="38" xfId="52" applyNumberFormat="1" applyFont="1" applyFill="1" applyBorder="1" applyAlignment="1">
      <alignment horizontal="center"/>
      <protection/>
    </xf>
    <xf numFmtId="165" fontId="5" fillId="33" borderId="39" xfId="52" applyNumberFormat="1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165" fontId="4" fillId="33" borderId="15" xfId="52" applyNumberFormat="1" applyFont="1" applyFill="1" applyBorder="1" applyAlignment="1">
      <alignment horizontal="center"/>
      <protection/>
    </xf>
    <xf numFmtId="0" fontId="5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wrapText="1"/>
      <protection/>
    </xf>
    <xf numFmtId="0" fontId="5" fillId="0" borderId="35" xfId="52" applyFont="1" applyBorder="1" applyAlignment="1">
      <alignment horizontal="center"/>
      <protection/>
    </xf>
    <xf numFmtId="164" fontId="5" fillId="0" borderId="36" xfId="52" applyNumberFormat="1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0" fontId="4" fillId="0" borderId="28" xfId="52" applyFont="1" applyBorder="1" applyAlignment="1">
      <alignment horizontal="center" wrapText="1"/>
      <protection/>
    </xf>
    <xf numFmtId="164" fontId="5" fillId="0" borderId="11" xfId="52" applyNumberFormat="1" applyFont="1" applyBorder="1">
      <alignment/>
      <protection/>
    </xf>
    <xf numFmtId="49" fontId="5" fillId="0" borderId="20" xfId="52" applyNumberFormat="1" applyFont="1" applyBorder="1" applyAlignment="1">
      <alignment horizontal="center"/>
      <protection/>
    </xf>
    <xf numFmtId="2" fontId="5" fillId="0" borderId="27" xfId="52" applyNumberFormat="1" applyFont="1" applyBorder="1">
      <alignment/>
      <protection/>
    </xf>
    <xf numFmtId="164" fontId="5" fillId="35" borderId="20" xfId="52" applyNumberFormat="1" applyFont="1" applyFill="1" applyBorder="1" applyAlignment="1">
      <alignment horizontal="center"/>
      <protection/>
    </xf>
    <xf numFmtId="165" fontId="5" fillId="35" borderId="21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49" fontId="5" fillId="0" borderId="30" xfId="52" applyNumberFormat="1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right"/>
      <protection/>
    </xf>
    <xf numFmtId="0" fontId="6" fillId="0" borderId="40" xfId="52" applyFont="1" applyBorder="1" applyAlignment="1">
      <alignment horizontal="center"/>
      <protection/>
    </xf>
    <xf numFmtId="164" fontId="6" fillId="0" borderId="40" xfId="52" applyNumberFormat="1" applyFont="1" applyBorder="1">
      <alignment/>
      <protection/>
    </xf>
    <xf numFmtId="164" fontId="6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8" fillId="0" borderId="41" xfId="52" applyFont="1" applyBorder="1" applyAlignment="1">
      <alignment wrapText="1"/>
      <protection/>
    </xf>
    <xf numFmtId="0" fontId="2" fillId="0" borderId="41" xfId="52" applyBorder="1" applyAlignment="1">
      <alignment horizontal="center"/>
      <protection/>
    </xf>
    <xf numFmtId="0" fontId="2" fillId="0" borderId="41" xfId="52" applyBorder="1">
      <alignment/>
      <protection/>
    </xf>
    <xf numFmtId="0" fontId="2" fillId="0" borderId="41" xfId="52" applyBorder="1" applyAlignment="1">
      <alignment horizontal="right"/>
      <protection/>
    </xf>
    <xf numFmtId="164" fontId="2" fillId="0" borderId="41" xfId="52" applyNumberFormat="1" applyBorder="1">
      <alignment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vertical="center" wrapText="1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164" fontId="12" fillId="33" borderId="17" xfId="52" applyNumberFormat="1" applyFont="1" applyFill="1" applyBorder="1" applyAlignment="1">
      <alignment horizontal="center" vertical="center"/>
      <protection/>
    </xf>
    <xf numFmtId="166" fontId="12" fillId="33" borderId="40" xfId="52" applyNumberFormat="1" applyFont="1" applyFill="1" applyBorder="1" applyAlignment="1">
      <alignment horizontal="center" vertical="center"/>
      <protection/>
    </xf>
    <xf numFmtId="0" fontId="12" fillId="33" borderId="22" xfId="52" applyFont="1" applyFill="1" applyBorder="1" applyAlignment="1">
      <alignment vertical="center" wrapText="1"/>
      <protection/>
    </xf>
    <xf numFmtId="0" fontId="12" fillId="0" borderId="22" xfId="52" applyFont="1" applyBorder="1" applyAlignment="1">
      <alignment horizontal="center" vertical="center" wrapText="1"/>
      <protection/>
    </xf>
    <xf numFmtId="164" fontId="12" fillId="33" borderId="23" xfId="52" applyNumberFormat="1" applyFont="1" applyFill="1" applyBorder="1" applyAlignment="1">
      <alignment horizontal="center" vertical="center"/>
      <protection/>
    </xf>
    <xf numFmtId="166" fontId="12" fillId="33" borderId="38" xfId="52" applyNumberFormat="1" applyFont="1" applyFill="1" applyBorder="1" applyAlignment="1">
      <alignment horizontal="center" vertical="center"/>
      <protection/>
    </xf>
    <xf numFmtId="0" fontId="12" fillId="0" borderId="28" xfId="52" applyFont="1" applyFill="1" applyBorder="1" applyAlignment="1">
      <alignment vertical="center" wrapText="1"/>
      <protection/>
    </xf>
    <xf numFmtId="0" fontId="12" fillId="0" borderId="28" xfId="52" applyFont="1" applyBorder="1" applyAlignment="1">
      <alignment horizontal="center" vertical="center" wrapText="1"/>
      <protection/>
    </xf>
    <xf numFmtId="164" fontId="12" fillId="33" borderId="10" xfId="52" applyNumberFormat="1" applyFont="1" applyFill="1" applyBorder="1" applyAlignment="1">
      <alignment horizontal="center" vertical="center"/>
      <protection/>
    </xf>
    <xf numFmtId="166" fontId="12" fillId="33" borderId="42" xfId="52" applyNumberFormat="1" applyFont="1" applyFill="1" applyBorder="1" applyAlignment="1">
      <alignment horizontal="center" vertical="center"/>
      <protection/>
    </xf>
    <xf numFmtId="0" fontId="12" fillId="0" borderId="30" xfId="52" applyFont="1" applyFill="1" applyBorder="1" applyAlignment="1">
      <alignment horizontal="left" vertical="center" wrapText="1"/>
      <protection/>
    </xf>
    <xf numFmtId="0" fontId="12" fillId="0" borderId="30" xfId="52" applyFont="1" applyBorder="1" applyAlignment="1">
      <alignment horizontal="center" vertical="center" wrapText="1"/>
      <protection/>
    </xf>
    <xf numFmtId="164" fontId="12" fillId="33" borderId="31" xfId="52" applyNumberFormat="1" applyFont="1" applyFill="1" applyBorder="1" applyAlignment="1">
      <alignment horizontal="center" vertical="center"/>
      <protection/>
    </xf>
    <xf numFmtId="166" fontId="12" fillId="33" borderId="43" xfId="52" applyNumberFormat="1" applyFont="1" applyFill="1" applyBorder="1" applyAlignment="1">
      <alignment horizontal="center" vertical="center"/>
      <protection/>
    </xf>
    <xf numFmtId="0" fontId="12" fillId="0" borderId="16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0" fontId="12" fillId="0" borderId="16" xfId="52" applyFont="1" applyFill="1" applyBorder="1" applyAlignment="1">
      <alignment vertical="center" wrapText="1"/>
      <protection/>
    </xf>
    <xf numFmtId="164" fontId="12" fillId="33" borderId="16" xfId="52" applyNumberFormat="1" applyFont="1" applyFill="1" applyBorder="1" applyAlignment="1">
      <alignment horizontal="center" vertical="center"/>
      <protection/>
    </xf>
    <xf numFmtId="164" fontId="12" fillId="33" borderId="44" xfId="52" applyNumberFormat="1" applyFont="1" applyFill="1" applyBorder="1" applyAlignment="1">
      <alignment horizontal="center" vertical="center"/>
      <protection/>
    </xf>
    <xf numFmtId="0" fontId="12" fillId="0" borderId="20" xfId="52" applyFont="1" applyBorder="1" applyAlignment="1">
      <alignment horizontal="center" vertical="center" wrapText="1"/>
      <protection/>
    </xf>
    <xf numFmtId="164" fontId="52" fillId="33" borderId="45" xfId="52" applyNumberFormat="1" applyFont="1" applyFill="1" applyBorder="1" applyAlignment="1">
      <alignment horizontal="center" vertical="center"/>
      <protection/>
    </xf>
    <xf numFmtId="164" fontId="52" fillId="33" borderId="22" xfId="52" applyNumberFormat="1" applyFont="1" applyFill="1" applyBorder="1" applyAlignment="1">
      <alignment vertical="center"/>
      <protection/>
    </xf>
    <xf numFmtId="164" fontId="12" fillId="33" borderId="20" xfId="52" applyNumberFormat="1" applyFont="1" applyFill="1" applyBorder="1" applyAlignment="1">
      <alignment horizontal="center" vertical="center"/>
      <protection/>
    </xf>
    <xf numFmtId="164" fontId="12" fillId="33" borderId="45" xfId="52" applyNumberFormat="1" applyFont="1" applyFill="1" applyBorder="1" applyAlignment="1">
      <alignment horizontal="center" vertical="center"/>
      <protection/>
    </xf>
    <xf numFmtId="164" fontId="12" fillId="33" borderId="30" xfId="52" applyNumberFormat="1" applyFont="1" applyFill="1" applyBorder="1" applyAlignment="1">
      <alignment horizontal="center" vertical="center"/>
      <protection/>
    </xf>
    <xf numFmtId="164" fontId="12" fillId="33" borderId="46" xfId="52" applyNumberFormat="1" applyFont="1" applyFill="1" applyBorder="1" applyAlignment="1">
      <alignment horizontal="center" vertical="center"/>
      <protection/>
    </xf>
    <xf numFmtId="164" fontId="12" fillId="33" borderId="47" xfId="52" applyNumberFormat="1" applyFont="1" applyFill="1" applyBorder="1" applyAlignment="1">
      <alignment horizontal="center" vertical="center"/>
      <protection/>
    </xf>
    <xf numFmtId="0" fontId="2" fillId="36" borderId="0" xfId="52" applyFont="1" applyFill="1" applyAlignment="1">
      <alignment horizontal="left" vertical="center"/>
      <protection/>
    </xf>
    <xf numFmtId="0" fontId="5" fillId="0" borderId="0" xfId="52" applyFont="1" applyBorder="1">
      <alignment/>
      <protection/>
    </xf>
    <xf numFmtId="0" fontId="5" fillId="36" borderId="0" xfId="52" applyFont="1" applyFill="1" applyBorder="1" applyAlignment="1">
      <alignment horizontal="left" vertical="center" wrapText="1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3" fillId="0" borderId="48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3" fillId="0" borderId="50" xfId="0" applyFont="1" applyBorder="1" applyAlignment="1">
      <alignment horizontal="center" wrapText="1"/>
    </xf>
    <xf numFmtId="0" fontId="54" fillId="0" borderId="44" xfId="0" applyFont="1" applyBorder="1" applyAlignment="1">
      <alignment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164" fontId="54" fillId="0" borderId="51" xfId="0" applyNumberFormat="1" applyFont="1" applyBorder="1" applyAlignment="1">
      <alignment horizontal="center"/>
    </xf>
    <xf numFmtId="0" fontId="54" fillId="0" borderId="45" xfId="0" applyFont="1" applyBorder="1" applyAlignment="1">
      <alignment/>
    </xf>
    <xf numFmtId="0" fontId="54" fillId="0" borderId="20" xfId="0" applyFont="1" applyBorder="1" applyAlignment="1">
      <alignment wrapText="1"/>
    </xf>
    <xf numFmtId="0" fontId="54" fillId="0" borderId="26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164" fontId="54" fillId="0" borderId="52" xfId="0" applyNumberFormat="1" applyFont="1" applyBorder="1" applyAlignment="1">
      <alignment horizontal="center"/>
    </xf>
    <xf numFmtId="0" fontId="54" fillId="0" borderId="20" xfId="0" applyFont="1" applyBorder="1" applyAlignment="1">
      <alignment/>
    </xf>
    <xf numFmtId="0" fontId="54" fillId="0" borderId="53" xfId="0" applyFont="1" applyBorder="1" applyAlignment="1">
      <alignment/>
    </xf>
    <xf numFmtId="0" fontId="54" fillId="0" borderId="22" xfId="0" applyFont="1" applyBorder="1" applyAlignment="1">
      <alignment wrapText="1"/>
    </xf>
    <xf numFmtId="0" fontId="54" fillId="0" borderId="23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0" fontId="53" fillId="0" borderId="48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164" fontId="53" fillId="0" borderId="5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/>
    </xf>
    <xf numFmtId="0" fontId="56" fillId="0" borderId="0" xfId="0" applyFont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5" fillId="0" borderId="48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166" fontId="56" fillId="0" borderId="55" xfId="0" applyNumberFormat="1" applyFont="1" applyBorder="1" applyAlignment="1">
      <alignment horizontal="center" vertical="center"/>
    </xf>
    <xf numFmtId="166" fontId="57" fillId="0" borderId="55" xfId="0" applyNumberFormat="1" applyFont="1" applyBorder="1" applyAlignment="1">
      <alignment horizontal="center" vertical="center"/>
    </xf>
    <xf numFmtId="166" fontId="56" fillId="0" borderId="56" xfId="0" applyNumberFormat="1" applyFont="1" applyBorder="1" applyAlignment="1">
      <alignment horizontal="center" vertical="center"/>
    </xf>
    <xf numFmtId="166" fontId="55" fillId="0" borderId="54" xfId="0" applyNumberFormat="1" applyFont="1" applyBorder="1" applyAlignment="1">
      <alignment horizontal="center" vertical="center"/>
    </xf>
    <xf numFmtId="166" fontId="56" fillId="0" borderId="57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166" fontId="56" fillId="0" borderId="21" xfId="0" applyNumberFormat="1" applyFont="1" applyBorder="1" applyAlignment="1">
      <alignment horizontal="center" vertical="center"/>
    </xf>
    <xf numFmtId="166" fontId="57" fillId="0" borderId="21" xfId="0" applyNumberFormat="1" applyFont="1" applyBorder="1" applyAlignment="1">
      <alignment horizontal="center" vertical="center"/>
    </xf>
    <xf numFmtId="166" fontId="56" fillId="0" borderId="25" xfId="0" applyNumberFormat="1" applyFont="1" applyBorder="1" applyAlignment="1">
      <alignment horizontal="center" vertical="center"/>
    </xf>
    <xf numFmtId="166" fontId="55" fillId="0" borderId="15" xfId="0" applyNumberFormat="1" applyFont="1" applyBorder="1" applyAlignment="1">
      <alignment horizontal="center" vertical="center"/>
    </xf>
    <xf numFmtId="166" fontId="56" fillId="0" borderId="19" xfId="0" applyNumberFormat="1" applyFont="1" applyBorder="1" applyAlignment="1">
      <alignment horizontal="center" vertical="center"/>
    </xf>
    <xf numFmtId="166" fontId="56" fillId="0" borderId="20" xfId="0" applyNumberFormat="1" applyFont="1" applyBorder="1" applyAlignment="1">
      <alignment horizontal="center" vertical="center"/>
    </xf>
    <xf numFmtId="166" fontId="57" fillId="33" borderId="20" xfId="0" applyNumberFormat="1" applyFont="1" applyFill="1" applyBorder="1" applyAlignment="1">
      <alignment horizontal="center" vertical="center"/>
    </xf>
    <xf numFmtId="166" fontId="56" fillId="0" borderId="22" xfId="0" applyNumberFormat="1" applyFont="1" applyBorder="1" applyAlignment="1">
      <alignment horizontal="center" vertical="center"/>
    </xf>
    <xf numFmtId="166" fontId="55" fillId="0" borderId="12" xfId="0" applyNumberFormat="1" applyFont="1" applyBorder="1" applyAlignment="1">
      <alignment horizontal="center" vertical="center"/>
    </xf>
    <xf numFmtId="166" fontId="56" fillId="0" borderId="16" xfId="0" applyNumberFormat="1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166" fontId="55" fillId="0" borderId="54" xfId="0" applyNumberFormat="1" applyFont="1" applyBorder="1" applyAlignment="1">
      <alignment horizontal="center" vertical="center" wrapText="1"/>
    </xf>
    <xf numFmtId="166" fontId="55" fillId="0" borderId="12" xfId="0" applyNumberFormat="1" applyFont="1" applyBorder="1" applyAlignment="1">
      <alignment horizontal="center" vertical="center" wrapText="1"/>
    </xf>
    <xf numFmtId="164" fontId="55" fillId="0" borderId="15" xfId="0" applyNumberFormat="1" applyFont="1" applyBorder="1" applyAlignment="1">
      <alignment horizontal="center" vertical="center" wrapText="1"/>
    </xf>
    <xf numFmtId="166" fontId="56" fillId="0" borderId="0" xfId="0" applyNumberFormat="1" applyFont="1" applyBorder="1" applyAlignment="1">
      <alignment horizontal="center" vertical="center"/>
    </xf>
    <xf numFmtId="166" fontId="56" fillId="0" borderId="34" xfId="0" applyNumberFormat="1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166" fontId="56" fillId="33" borderId="20" xfId="0" applyNumberFormat="1" applyFont="1" applyFill="1" applyBorder="1" applyAlignment="1">
      <alignment horizontal="center" vertical="center"/>
    </xf>
    <xf numFmtId="166" fontId="56" fillId="0" borderId="3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11" fillId="0" borderId="42" xfId="52" applyFont="1" applyBorder="1" applyAlignment="1">
      <alignment horizontal="center" vertical="center" wrapText="1"/>
      <protection/>
    </xf>
    <xf numFmtId="164" fontId="10" fillId="33" borderId="41" xfId="52" applyNumberFormat="1" applyFont="1" applyFill="1" applyBorder="1" applyAlignment="1">
      <alignment horizontal="center" vertical="center" wrapText="1"/>
      <protection/>
    </xf>
    <xf numFmtId="164" fontId="13" fillId="33" borderId="41" xfId="52" applyNumberFormat="1" applyFont="1" applyFill="1" applyBorder="1" applyAlignment="1">
      <alignment horizontal="center" vertical="center"/>
      <protection/>
    </xf>
    <xf numFmtId="164" fontId="13" fillId="33" borderId="43" xfId="52" applyNumberFormat="1" applyFont="1" applyFill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2" fillId="0" borderId="20" xfId="52" applyFont="1" applyFill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horizontal="center" vertical="center" wrapText="1"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2" fillId="36" borderId="0" xfId="52" applyFont="1" applyFill="1" applyAlignment="1">
      <alignment horizontal="left" vertical="center"/>
      <protection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vertical="center" wrapText="1"/>
      <protection/>
    </xf>
    <xf numFmtId="164" fontId="10" fillId="33" borderId="26" xfId="52" applyNumberFormat="1" applyFont="1" applyFill="1" applyBorder="1" applyAlignment="1">
      <alignment horizontal="center" vertical="center" wrapText="1"/>
      <protection/>
    </xf>
    <xf numFmtId="164" fontId="13" fillId="33" borderId="26" xfId="52" applyNumberFormat="1" applyFont="1" applyFill="1" applyBorder="1" applyAlignment="1">
      <alignment horizontal="center" vertical="center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47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48</v>
      </c>
      <c r="B5" s="157" t="s">
        <v>49</v>
      </c>
      <c r="C5" s="158" t="s">
        <v>50</v>
      </c>
      <c r="D5" s="159" t="s">
        <v>51</v>
      </c>
      <c r="E5" s="160" t="s">
        <v>52</v>
      </c>
    </row>
    <row r="6" spans="1:5" ht="91.5" customHeight="1" hidden="1">
      <c r="A6" s="161">
        <v>1</v>
      </c>
      <c r="B6" s="162" t="s">
        <v>53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54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55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56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57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58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59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60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61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23" t="s">
        <v>92</v>
      </c>
      <c r="B23" s="223"/>
      <c r="C23" s="223"/>
      <c r="D23" s="223"/>
      <c r="E23" s="223"/>
    </row>
    <row r="24" ht="15.75" thickBot="1">
      <c r="E24" s="189" t="s">
        <v>71</v>
      </c>
    </row>
    <row r="25" spans="1:5" ht="83.25" customHeight="1" thickBot="1">
      <c r="A25" s="192" t="s">
        <v>48</v>
      </c>
      <c r="B25" s="183" t="s">
        <v>49</v>
      </c>
      <c r="C25" s="197" t="s">
        <v>72</v>
      </c>
      <c r="D25" s="196" t="s">
        <v>91</v>
      </c>
      <c r="E25" s="203" t="s">
        <v>52</v>
      </c>
    </row>
    <row r="26" spans="1:5" ht="52.5" customHeight="1" thickBot="1">
      <c r="A26" s="192" t="s">
        <v>73</v>
      </c>
      <c r="B26" s="196" t="s">
        <v>81</v>
      </c>
      <c r="C26" s="215">
        <f>C27+C31+C32</f>
        <v>3919065.9</v>
      </c>
      <c r="D26" s="216">
        <f>D27+D31+D32</f>
        <v>1137022.4000000001</v>
      </c>
      <c r="E26" s="217">
        <f aca="true" t="shared" si="1" ref="E26:E33">D26/C26*100</f>
        <v>29.01258690240448</v>
      </c>
    </row>
    <row r="27" spans="1:5" ht="44.25" customHeight="1">
      <c r="A27" s="214">
        <v>1</v>
      </c>
      <c r="B27" s="184" t="s">
        <v>74</v>
      </c>
      <c r="C27" s="202">
        <v>1288185</v>
      </c>
      <c r="D27" s="213">
        <v>418274.3</v>
      </c>
      <c r="E27" s="208">
        <f t="shared" si="1"/>
        <v>32.47004894483324</v>
      </c>
    </row>
    <row r="28" spans="1:5" ht="35.25" customHeight="1" hidden="1">
      <c r="A28" s="193"/>
      <c r="B28" s="195" t="s">
        <v>67</v>
      </c>
      <c r="C28" s="199"/>
      <c r="D28" s="210"/>
      <c r="E28" s="205" t="e">
        <f t="shared" si="1"/>
        <v>#DIV/0!</v>
      </c>
    </row>
    <row r="29" spans="1:5" ht="34.5" customHeight="1" hidden="1">
      <c r="A29" s="193"/>
      <c r="B29" s="195" t="s">
        <v>68</v>
      </c>
      <c r="C29" s="199"/>
      <c r="D29" s="210"/>
      <c r="E29" s="205" t="e">
        <f t="shared" si="1"/>
        <v>#DIV/0!</v>
      </c>
    </row>
    <row r="30" spans="1:5" ht="39.75" customHeight="1" hidden="1">
      <c r="A30" s="193"/>
      <c r="B30" s="195" t="s">
        <v>69</v>
      </c>
      <c r="C30" s="199"/>
      <c r="D30" s="210"/>
      <c r="E30" s="205" t="e">
        <f t="shared" si="1"/>
        <v>#DIV/0!</v>
      </c>
    </row>
    <row r="31" spans="1:5" ht="69" customHeight="1">
      <c r="A31" s="193">
        <v>2</v>
      </c>
      <c r="B31" s="185" t="s">
        <v>82</v>
      </c>
      <c r="C31" s="198">
        <v>2624130.9</v>
      </c>
      <c r="D31" s="221">
        <v>715867.5</v>
      </c>
      <c r="E31" s="204">
        <f t="shared" si="1"/>
        <v>27.28017493334651</v>
      </c>
    </row>
    <row r="32" spans="1:5" ht="44.25" customHeight="1" thickBot="1">
      <c r="A32" s="193">
        <v>3</v>
      </c>
      <c r="B32" s="185" t="s">
        <v>75</v>
      </c>
      <c r="C32" s="198">
        <v>6750</v>
      </c>
      <c r="D32" s="209">
        <v>2880.6</v>
      </c>
      <c r="E32" s="204">
        <f t="shared" si="1"/>
        <v>42.675555555555555</v>
      </c>
    </row>
    <row r="33" spans="1:5" ht="97.5" customHeight="1" hidden="1" thickBot="1">
      <c r="A33" s="193"/>
      <c r="B33" s="191"/>
      <c r="C33" s="198">
        <v>112.4</v>
      </c>
      <c r="D33" s="209"/>
      <c r="E33" s="204">
        <f t="shared" si="1"/>
        <v>0</v>
      </c>
    </row>
    <row r="34" spans="1:5" ht="44.25" customHeight="1" hidden="1">
      <c r="A34" s="193">
        <v>4</v>
      </c>
      <c r="B34" s="186" t="s">
        <v>66</v>
      </c>
      <c r="C34" s="198"/>
      <c r="D34" s="209"/>
      <c r="E34" s="204" t="e">
        <f aca="true" t="shared" si="2" ref="E34:E39">D34/C34*100</f>
        <v>#DIV/0!</v>
      </c>
    </row>
    <row r="35" spans="1:5" ht="44.25" customHeight="1" hidden="1">
      <c r="A35" s="194">
        <v>5</v>
      </c>
      <c r="B35" s="187"/>
      <c r="C35" s="200"/>
      <c r="D35" s="211"/>
      <c r="E35" s="206" t="e">
        <f t="shared" si="2"/>
        <v>#DIV/0!</v>
      </c>
    </row>
    <row r="36" spans="1:10" ht="44.25" customHeight="1" thickBot="1">
      <c r="A36" s="192" t="s">
        <v>76</v>
      </c>
      <c r="B36" s="196" t="s">
        <v>83</v>
      </c>
      <c r="C36" s="201">
        <v>29692.1</v>
      </c>
      <c r="D36" s="212">
        <v>15601.6</v>
      </c>
      <c r="E36" s="207">
        <f t="shared" si="2"/>
        <v>52.54461624472503</v>
      </c>
      <c r="J36" s="190"/>
    </row>
    <row r="37" spans="1:10" ht="44.25" customHeight="1" thickBot="1">
      <c r="A37" s="192" t="s">
        <v>84</v>
      </c>
      <c r="B37" s="184" t="s">
        <v>85</v>
      </c>
      <c r="C37" s="202">
        <v>172359.4</v>
      </c>
      <c r="D37" s="213">
        <v>128026.1</v>
      </c>
      <c r="E37" s="208">
        <f t="shared" si="2"/>
        <v>74.27857140370645</v>
      </c>
      <c r="J37" s="190"/>
    </row>
    <row r="38" spans="1:5" ht="44.25" customHeight="1">
      <c r="A38" s="220" t="s">
        <v>87</v>
      </c>
      <c r="B38" s="191" t="s">
        <v>62</v>
      </c>
      <c r="C38" s="198">
        <v>1621.4</v>
      </c>
      <c r="D38" s="209">
        <v>1052.6</v>
      </c>
      <c r="E38" s="204">
        <f t="shared" si="2"/>
        <v>64.91920562476871</v>
      </c>
    </row>
    <row r="39" spans="1:5" ht="44.25" customHeight="1">
      <c r="A39" s="220" t="s">
        <v>88</v>
      </c>
      <c r="B39" s="191" t="s">
        <v>77</v>
      </c>
      <c r="C39" s="198">
        <v>13000</v>
      </c>
      <c r="D39" s="209">
        <v>6888.1</v>
      </c>
      <c r="E39" s="204">
        <f t="shared" si="2"/>
        <v>52.985384615384625</v>
      </c>
    </row>
    <row r="40" spans="1:5" ht="44.25" customHeight="1" hidden="1" thickBot="1">
      <c r="A40" s="220"/>
      <c r="B40" s="185"/>
      <c r="C40" s="198"/>
      <c r="D40" s="209"/>
      <c r="E40" s="204" t="e">
        <f>D40/C40*100</f>
        <v>#DIV/0!</v>
      </c>
    </row>
    <row r="41" spans="1:5" ht="44.25" customHeight="1">
      <c r="A41" s="220" t="s">
        <v>86</v>
      </c>
      <c r="B41" s="185" t="s">
        <v>90</v>
      </c>
      <c r="C41" s="209">
        <v>613.7</v>
      </c>
      <c r="D41" s="209">
        <v>0</v>
      </c>
      <c r="E41" s="206">
        <f>D41/C41*100</f>
        <v>0</v>
      </c>
    </row>
    <row r="42" spans="1:5" ht="44.25" customHeight="1" thickBot="1">
      <c r="A42" s="220" t="s">
        <v>89</v>
      </c>
      <c r="B42" s="185" t="s">
        <v>61</v>
      </c>
      <c r="C42" s="218">
        <v>48596.3</v>
      </c>
      <c r="D42" s="219">
        <v>27217.1</v>
      </c>
      <c r="E42" s="222">
        <f>D42/C42*100</f>
        <v>56.006527245901424</v>
      </c>
    </row>
    <row r="43" spans="1:5" ht="44.25" customHeight="1" thickBot="1">
      <c r="A43" s="177"/>
      <c r="B43" s="188" t="s">
        <v>33</v>
      </c>
      <c r="C43" s="201">
        <f>C26+C36+C37+C38+C39+C41+C42</f>
        <v>4184948.8</v>
      </c>
      <c r="D43" s="212">
        <f>D26+D36+D37+D38+D39+D41+D42</f>
        <v>1315807.9000000006</v>
      </c>
      <c r="E43" s="20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0" sqref="A20"/>
    </sheetView>
  </sheetViews>
  <sheetFormatPr defaultColWidth="0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28" t="s">
        <v>31</v>
      </c>
      <c r="B1" s="228"/>
      <c r="C1" s="228"/>
      <c r="D1" s="228"/>
      <c r="E1" s="228"/>
      <c r="F1" s="228"/>
      <c r="G1" s="228"/>
    </row>
    <row r="2" spans="1:5" ht="18.75" customHeight="1" thickBot="1">
      <c r="A2" s="228"/>
      <c r="B2" s="228"/>
      <c r="C2" s="228"/>
      <c r="D2" s="228"/>
      <c r="E2" s="228"/>
    </row>
    <row r="3" spans="1:7" ht="27.75" customHeight="1">
      <c r="A3" s="233" t="s">
        <v>0</v>
      </c>
      <c r="B3" s="233" t="s">
        <v>70</v>
      </c>
      <c r="C3" s="118"/>
      <c r="D3" s="224" t="s">
        <v>32</v>
      </c>
      <c r="E3" s="224"/>
      <c r="F3" s="224" t="s">
        <v>78</v>
      </c>
      <c r="G3" s="224"/>
    </row>
    <row r="4" spans="1:7" ht="15" customHeight="1">
      <c r="A4" s="234"/>
      <c r="B4" s="234"/>
      <c r="C4" s="236" t="s">
        <v>34</v>
      </c>
      <c r="D4" s="225" t="s">
        <v>79</v>
      </c>
      <c r="E4" s="225" t="s">
        <v>80</v>
      </c>
      <c r="F4" s="225" t="s">
        <v>79</v>
      </c>
      <c r="G4" s="225" t="s">
        <v>80</v>
      </c>
    </row>
    <row r="5" spans="1:7" ht="12.75" customHeight="1">
      <c r="A5" s="234"/>
      <c r="B5" s="234"/>
      <c r="C5" s="237"/>
      <c r="D5" s="226"/>
      <c r="E5" s="226"/>
      <c r="F5" s="226"/>
      <c r="G5" s="226"/>
    </row>
    <row r="6" spans="1:7" ht="13.5" customHeight="1" thickBot="1">
      <c r="A6" s="235"/>
      <c r="B6" s="235"/>
      <c r="C6" s="238"/>
      <c r="D6" s="227"/>
      <c r="E6" s="227"/>
      <c r="F6" s="227"/>
      <c r="G6" s="227"/>
    </row>
    <row r="7" spans="1:7" ht="45" customHeight="1">
      <c r="A7" s="119" t="s">
        <v>35</v>
      </c>
      <c r="B7" s="120" t="s">
        <v>36</v>
      </c>
      <c r="C7" s="121">
        <v>40.029</v>
      </c>
      <c r="D7" s="122">
        <v>32799</v>
      </c>
      <c r="E7" s="122">
        <v>30656</v>
      </c>
      <c r="F7" s="122">
        <v>2140</v>
      </c>
      <c r="G7" s="122">
        <v>2024</v>
      </c>
    </row>
    <row r="8" spans="1:7" ht="45" customHeight="1" thickBot="1">
      <c r="A8" s="123"/>
      <c r="B8" s="124" t="s">
        <v>37</v>
      </c>
      <c r="C8" s="125"/>
      <c r="D8" s="126"/>
      <c r="E8" s="126">
        <f>E7/D7*100</f>
        <v>93.46626421537242</v>
      </c>
      <c r="F8" s="126"/>
      <c r="G8" s="126">
        <f>G7/F7*100</f>
        <v>94.57943925233646</v>
      </c>
    </row>
    <row r="9" spans="1:7" ht="36.75" customHeight="1">
      <c r="A9" s="127" t="s">
        <v>38</v>
      </c>
      <c r="B9" s="128" t="s">
        <v>39</v>
      </c>
      <c r="C9" s="129">
        <f>C7*C11*12/1000</f>
        <v>7519.5116964</v>
      </c>
      <c r="D9" s="130">
        <v>5142509.8</v>
      </c>
      <c r="E9" s="130">
        <v>5095212.2</v>
      </c>
      <c r="F9" s="130">
        <v>407570.7</v>
      </c>
      <c r="G9" s="130">
        <v>289026.2</v>
      </c>
    </row>
    <row r="10" spans="1:7" ht="42" customHeight="1" thickBot="1">
      <c r="A10" s="131"/>
      <c r="B10" s="132" t="s">
        <v>37</v>
      </c>
      <c r="C10" s="133">
        <v>118.2</v>
      </c>
      <c r="D10" s="134"/>
      <c r="E10" s="134">
        <f>E9/D9*100</f>
        <v>99.0802623263839</v>
      </c>
      <c r="F10" s="134"/>
      <c r="G10" s="134">
        <f>G9/F9*100</f>
        <v>70.91437142071302</v>
      </c>
    </row>
    <row r="11" spans="1:7" ht="51" customHeight="1">
      <c r="A11" s="135" t="s">
        <v>40</v>
      </c>
      <c r="B11" s="136" t="s">
        <v>41</v>
      </c>
      <c r="C11" s="121">
        <v>15654.3</v>
      </c>
      <c r="D11" s="122">
        <v>26131.4</v>
      </c>
      <c r="E11" s="122">
        <v>27701</v>
      </c>
      <c r="F11" s="122">
        <v>31742.3</v>
      </c>
      <c r="G11" s="122">
        <v>23799.9</v>
      </c>
    </row>
    <row r="12" spans="1:7" ht="48.75" customHeight="1" thickBot="1">
      <c r="A12" s="137"/>
      <c r="B12" s="132" t="s">
        <v>37</v>
      </c>
      <c r="C12" s="133">
        <v>122.4</v>
      </c>
      <c r="D12" s="134"/>
      <c r="E12" s="134">
        <f>E11/D11*100</f>
        <v>106.00656681234071</v>
      </c>
      <c r="F12" s="134"/>
      <c r="G12" s="134">
        <f>G11/F11*100</f>
        <v>74.97849872252485</v>
      </c>
    </row>
    <row r="13" spans="1:7" ht="48.75" customHeight="1" hidden="1">
      <c r="A13" s="138" t="s">
        <v>42</v>
      </c>
      <c r="B13" s="136" t="s">
        <v>43</v>
      </c>
      <c r="C13" s="139"/>
      <c r="D13" s="140"/>
      <c r="E13" s="139"/>
      <c r="F13" s="140"/>
      <c r="G13" s="139"/>
    </row>
    <row r="14" spans="1:7" ht="37.5" customHeight="1" hidden="1">
      <c r="A14" s="229" t="s">
        <v>44</v>
      </c>
      <c r="B14" s="141" t="s">
        <v>45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29"/>
      <c r="B15" s="141" t="s">
        <v>46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30"/>
      <c r="B16" s="132" t="s">
        <v>47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31"/>
      <c r="B17" s="232"/>
      <c r="C17" s="232"/>
      <c r="D17" s="149"/>
      <c r="E17" s="150"/>
      <c r="F17" s="149"/>
      <c r="G17" s="150"/>
    </row>
    <row r="18" spans="1:7" ht="15.75">
      <c r="A18" s="151"/>
      <c r="B18" s="149"/>
      <c r="C18" s="149"/>
      <c r="D18" s="149"/>
      <c r="E18" s="150"/>
      <c r="F18" s="149"/>
      <c r="G18" s="150"/>
    </row>
  </sheetData>
  <sheetProtection/>
  <mergeCells count="13">
    <mergeCell ref="C4:C6"/>
    <mergeCell ref="D4:D6"/>
    <mergeCell ref="E4:E6"/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42" t="s">
        <v>63</v>
      </c>
      <c r="B1" s="243"/>
      <c r="C1" s="243"/>
      <c r="D1" s="243"/>
      <c r="E1" s="243"/>
      <c r="F1" s="243"/>
      <c r="G1" s="243"/>
    </row>
    <row r="2" spans="1:7" ht="54" customHeight="1" thickBot="1">
      <c r="A2" s="244" t="s">
        <v>0</v>
      </c>
      <c r="B2" s="247" t="s">
        <v>1</v>
      </c>
      <c r="C2" s="2" t="s">
        <v>2</v>
      </c>
      <c r="D2" s="3" t="s">
        <v>2</v>
      </c>
      <c r="E2" s="250" t="s">
        <v>64</v>
      </c>
      <c r="F2" s="250" t="s">
        <v>65</v>
      </c>
      <c r="G2" s="253" t="s">
        <v>3</v>
      </c>
    </row>
    <row r="3" spans="1:7" ht="12.75" customHeight="1" hidden="1">
      <c r="A3" s="245"/>
      <c r="B3" s="248"/>
      <c r="C3" s="256">
        <v>2001</v>
      </c>
      <c r="D3" s="258">
        <v>2002</v>
      </c>
      <c r="E3" s="251"/>
      <c r="F3" s="251"/>
      <c r="G3" s="254"/>
    </row>
    <row r="4" spans="1:7" ht="15.75" customHeight="1" hidden="1" thickBot="1">
      <c r="A4" s="246"/>
      <c r="B4" s="249"/>
      <c r="C4" s="257"/>
      <c r="D4" s="259"/>
      <c r="E4" s="252"/>
      <c r="F4" s="252"/>
      <c r="G4" s="255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39"/>
      <c r="B38" s="240"/>
      <c r="C38" s="240"/>
      <c r="D38" s="241"/>
      <c r="E38" s="241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2014-09-02T11:39:07Z</dcterms:modified>
  <cp:category/>
  <cp:version/>
  <cp:contentType/>
  <cp:contentStatus/>
</cp:coreProperties>
</file>