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оц-эк показатели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<sst xmlns="http://schemas.openxmlformats.org/spreadsheetml/2006/main" count="38" uniqueCount="28">
  <si>
    <r>
      <t xml:space="preserve"> Социально-экономические показатели 
</t>
    </r>
    <r>
      <rPr>
        <b/>
        <sz val="12"/>
        <rFont val="Times New Roman"/>
        <family val="1"/>
      </rPr>
      <t>( по данным территориального органа федеральной службы государственной статистики 
по Саратовской области)</t>
    </r>
  </si>
  <si>
    <t>Показатели</t>
  </si>
  <si>
    <t>еденица измерения</t>
  </si>
  <si>
    <t>Транспортный комплекс</t>
  </si>
  <si>
    <t>Дорожный           комплекс</t>
  </si>
  <si>
    <t>ВСЕГО</t>
  </si>
  <si>
    <t xml:space="preserve"> 8 мес. 2008 г       </t>
  </si>
  <si>
    <t>6мес. 2011 года</t>
  </si>
  <si>
    <t>6 мес. 2012 года</t>
  </si>
  <si>
    <t>Прогноз</t>
  </si>
  <si>
    <t>2011г</t>
  </si>
  <si>
    <t>2012г</t>
  </si>
  <si>
    <t>2013 г</t>
  </si>
  <si>
    <t>1 вариант</t>
  </si>
  <si>
    <t xml:space="preserve"> вариант</t>
  </si>
  <si>
    <t xml:space="preserve">Численность работающих                  </t>
  </si>
  <si>
    <t>тыс.чел.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</si>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</sst>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7" fillId="0" borderId="12" xfId="52" applyFont="1" applyBorder="1">
      <alignment/>
      <protection/>
    </xf>
    <xf numFmtId="0" fontId="5" fillId="33" borderId="13" xfId="52" applyFont="1" applyFill="1" applyBorder="1" applyAlignment="1">
      <alignment horizontal="centerContinuous" vertical="center" wrapText="1"/>
      <protection/>
    </xf>
    <xf numFmtId="0" fontId="8" fillId="33" borderId="14" xfId="52" applyFont="1" applyFill="1" applyBorder="1">
      <alignment/>
      <protection/>
    </xf>
    <xf numFmtId="0" fontId="5" fillId="33" borderId="15" xfId="52" applyFont="1" applyFill="1" applyBorder="1" applyAlignment="1">
      <alignment horizontal="center" vertical="center"/>
      <protection/>
    </xf>
    <xf numFmtId="0" fontId="5" fillId="33" borderId="16" xfId="52" applyFont="1" applyFill="1" applyBorder="1" applyAlignment="1">
      <alignment horizontal="center" vertical="center"/>
      <protection/>
    </xf>
    <xf numFmtId="0" fontId="8" fillId="33" borderId="17" xfId="52" applyFont="1" applyFill="1" applyBorder="1" applyAlignment="1">
      <alignment vertical="center" wrapText="1"/>
      <protection/>
    </xf>
    <xf numFmtId="0" fontId="8" fillId="33" borderId="17" xfId="52" applyFont="1" applyFill="1" applyBorder="1" applyAlignment="1">
      <alignment horizontal="center" vertical="center" wrapText="1"/>
      <protection/>
    </xf>
    <xf numFmtId="164" fontId="8" fillId="33" borderId="18" xfId="52" applyNumberFormat="1" applyFont="1" applyFill="1" applyBorder="1" applyAlignment="1">
      <alignment horizontal="center" vertical="center"/>
      <protection/>
    </xf>
    <xf numFmtId="165" fontId="8" fillId="33" borderId="19" xfId="52" applyNumberFormat="1" applyFont="1" applyFill="1" applyBorder="1" applyAlignment="1">
      <alignment horizontal="center" vertical="center"/>
      <protection/>
    </xf>
    <xf numFmtId="165" fontId="8" fillId="33" borderId="20" xfId="52" applyNumberFormat="1" applyFont="1" applyFill="1" applyBorder="1" applyAlignment="1">
      <alignment horizontal="center" vertical="center"/>
      <protection/>
    </xf>
    <xf numFmtId="165" fontId="8" fillId="33" borderId="21" xfId="52" applyNumberFormat="1" applyFont="1" applyFill="1" applyBorder="1" applyAlignment="1">
      <alignment horizontal="center" vertical="center"/>
      <protection/>
    </xf>
    <xf numFmtId="165" fontId="8" fillId="33" borderId="22" xfId="52" applyNumberFormat="1" applyFont="1" applyFill="1" applyBorder="1" applyAlignment="1">
      <alignment horizontal="center" vertical="center"/>
      <protection/>
    </xf>
    <xf numFmtId="165" fontId="8" fillId="33" borderId="18" xfId="52" applyNumberFormat="1" applyFont="1" applyFill="1" applyBorder="1" applyAlignment="1">
      <alignment horizontal="center" vertical="center"/>
      <protection/>
    </xf>
    <xf numFmtId="164" fontId="2" fillId="0" borderId="0" xfId="52" applyNumberFormat="1">
      <alignment/>
      <protection/>
    </xf>
    <xf numFmtId="0" fontId="8" fillId="33" borderId="23" xfId="52" applyFont="1" applyFill="1" applyBorder="1" applyAlignment="1">
      <alignment vertical="center" wrapText="1"/>
      <protection/>
    </xf>
    <xf numFmtId="0" fontId="8" fillId="0" borderId="23" xfId="52" applyFont="1" applyBorder="1" applyAlignment="1">
      <alignment horizontal="center" vertical="center" wrapText="1"/>
      <protection/>
    </xf>
    <xf numFmtId="164" fontId="8" fillId="33" borderId="24" xfId="52" applyNumberFormat="1" applyFont="1" applyFill="1" applyBorder="1" applyAlignment="1">
      <alignment horizontal="center" vertical="center"/>
      <protection/>
    </xf>
    <xf numFmtId="165" fontId="8" fillId="33" borderId="25" xfId="52" applyNumberFormat="1" applyFont="1" applyFill="1" applyBorder="1" applyAlignment="1">
      <alignment horizontal="center" vertical="center"/>
      <protection/>
    </xf>
    <xf numFmtId="165" fontId="8" fillId="33" borderId="26" xfId="52" applyNumberFormat="1" applyFont="1" applyFill="1" applyBorder="1" applyAlignment="1">
      <alignment horizontal="center" vertical="center"/>
      <protection/>
    </xf>
    <xf numFmtId="165" fontId="8" fillId="33" borderId="27" xfId="52" applyNumberFormat="1" applyFont="1" applyFill="1" applyBorder="1" applyAlignment="1">
      <alignment horizontal="center" vertical="center"/>
      <protection/>
    </xf>
    <xf numFmtId="165" fontId="8" fillId="33" borderId="28" xfId="52" applyNumberFormat="1" applyFont="1" applyFill="1" applyBorder="1" applyAlignment="1">
      <alignment horizontal="center" vertical="center"/>
      <protection/>
    </xf>
    <xf numFmtId="165" fontId="8" fillId="33" borderId="24" xfId="52" applyNumberFormat="1" applyFont="1" applyFill="1" applyBorder="1" applyAlignment="1">
      <alignment horizontal="center" vertical="center"/>
      <protection/>
    </xf>
    <xf numFmtId="0" fontId="8" fillId="0" borderId="29" xfId="52" applyFont="1" applyFill="1" applyBorder="1" applyAlignment="1">
      <alignment vertical="center" wrapText="1"/>
      <protection/>
    </xf>
    <xf numFmtId="0" fontId="8" fillId="0" borderId="29" xfId="52" applyFont="1" applyBorder="1" applyAlignment="1">
      <alignment horizontal="center" vertical="center" wrapText="1"/>
      <protection/>
    </xf>
    <xf numFmtId="164" fontId="8" fillId="33" borderId="10" xfId="52" applyNumberFormat="1" applyFont="1" applyFill="1" applyBorder="1" applyAlignment="1">
      <alignment horizontal="center" vertical="center"/>
      <protection/>
    </xf>
    <xf numFmtId="165" fontId="8" fillId="33" borderId="11" xfId="52" applyNumberFormat="1" applyFont="1" applyFill="1" applyBorder="1" applyAlignment="1">
      <alignment horizontal="center" vertical="center"/>
      <protection/>
    </xf>
    <xf numFmtId="165" fontId="8" fillId="33" borderId="12" xfId="52" applyNumberFormat="1" applyFont="1" applyFill="1" applyBorder="1" applyAlignment="1">
      <alignment horizontal="center" vertical="center"/>
      <protection/>
    </xf>
    <xf numFmtId="165" fontId="8" fillId="33" borderId="30" xfId="52" applyNumberFormat="1" applyFont="1" applyFill="1" applyBorder="1" applyAlignment="1">
      <alignment horizontal="center" vertical="center"/>
      <protection/>
    </xf>
    <xf numFmtId="165" fontId="8" fillId="33" borderId="31" xfId="52" applyNumberFormat="1" applyFont="1" applyFill="1" applyBorder="1" applyAlignment="1">
      <alignment horizontal="center" vertical="center"/>
      <protection/>
    </xf>
    <xf numFmtId="165" fontId="8" fillId="33" borderId="10" xfId="52" applyNumberFormat="1" applyFont="1" applyFill="1" applyBorder="1" applyAlignment="1">
      <alignment horizontal="center" vertical="center"/>
      <protection/>
    </xf>
    <xf numFmtId="0" fontId="8" fillId="0" borderId="32" xfId="52" applyFont="1" applyFill="1" applyBorder="1" applyAlignment="1">
      <alignment horizontal="left" vertical="center" wrapText="1"/>
      <protection/>
    </xf>
    <xf numFmtId="0" fontId="8" fillId="0" borderId="32" xfId="52" applyFont="1" applyBorder="1" applyAlignment="1">
      <alignment horizontal="center" vertical="center" wrapText="1"/>
      <protection/>
    </xf>
    <xf numFmtId="164" fontId="8" fillId="33" borderId="33" xfId="52" applyNumberFormat="1" applyFont="1" applyFill="1" applyBorder="1" applyAlignment="1">
      <alignment horizontal="center" vertical="center"/>
      <protection/>
    </xf>
    <xf numFmtId="165" fontId="8" fillId="33" borderId="15" xfId="52" applyNumberFormat="1" applyFont="1" applyFill="1" applyBorder="1" applyAlignment="1">
      <alignment horizontal="center" vertical="center"/>
      <protection/>
    </xf>
    <xf numFmtId="165" fontId="8" fillId="33" borderId="16" xfId="52" applyNumberFormat="1" applyFont="1" applyFill="1" applyBorder="1" applyAlignment="1">
      <alignment horizontal="center" vertical="center"/>
      <protection/>
    </xf>
    <xf numFmtId="165" fontId="8" fillId="33" borderId="34" xfId="52" applyNumberFormat="1" applyFont="1" applyFill="1" applyBorder="1" applyAlignment="1">
      <alignment horizontal="center" vertical="center"/>
      <protection/>
    </xf>
    <xf numFmtId="165" fontId="8" fillId="33" borderId="35" xfId="52" applyNumberFormat="1" applyFont="1" applyFill="1" applyBorder="1" applyAlignment="1">
      <alignment horizontal="center" vertical="center"/>
      <protection/>
    </xf>
    <xf numFmtId="165" fontId="8" fillId="33" borderId="33" xfId="52" applyNumberFormat="1" applyFont="1" applyFill="1" applyBorder="1" applyAlignment="1">
      <alignment horizontal="center" vertical="center"/>
      <protection/>
    </xf>
    <xf numFmtId="0" fontId="8" fillId="0" borderId="17" xfId="52" applyFont="1" applyFill="1" applyBorder="1" applyAlignment="1">
      <alignment horizontal="left" vertical="center" wrapText="1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8" fillId="0" borderId="32" xfId="52" applyFont="1" applyFill="1" applyBorder="1" applyAlignment="1">
      <alignment vertical="center" wrapText="1"/>
      <protection/>
    </xf>
    <xf numFmtId="0" fontId="8" fillId="0" borderId="17" xfId="52" applyFont="1" applyFill="1" applyBorder="1" applyAlignment="1">
      <alignment vertical="center" wrapText="1"/>
      <protection/>
    </xf>
    <xf numFmtId="164" fontId="8" fillId="33" borderId="17" xfId="52" applyNumberFormat="1" applyFont="1" applyFill="1" applyBorder="1" applyAlignment="1">
      <alignment horizontal="center" vertical="center"/>
      <protection/>
    </xf>
    <xf numFmtId="164" fontId="8" fillId="33" borderId="36" xfId="52" applyNumberFormat="1" applyFont="1" applyFill="1" applyBorder="1" applyAlignment="1">
      <alignment horizontal="center" vertical="center"/>
      <protection/>
    </xf>
    <xf numFmtId="164" fontId="8" fillId="33" borderId="37" xfId="52" applyNumberFormat="1" applyFont="1" applyFill="1" applyBorder="1" applyAlignment="1">
      <alignment horizontal="center" vertical="center"/>
      <protection/>
    </xf>
    <xf numFmtId="0" fontId="8" fillId="0" borderId="38" xfId="52" applyFont="1" applyBorder="1" applyAlignment="1">
      <alignment horizontal="center" vertical="center" wrapText="1"/>
      <protection/>
    </xf>
    <xf numFmtId="164" fontId="44" fillId="33" borderId="39" xfId="52" applyNumberFormat="1" applyFont="1" applyFill="1" applyBorder="1" applyAlignment="1">
      <alignment horizontal="center" vertical="center"/>
      <protection/>
    </xf>
    <xf numFmtId="164" fontId="44" fillId="33" borderId="23" xfId="52" applyNumberFormat="1" applyFont="1" applyFill="1" applyBorder="1" applyAlignment="1">
      <alignment vertical="center"/>
      <protection/>
    </xf>
    <xf numFmtId="1" fontId="8" fillId="33" borderId="37" xfId="52" applyNumberFormat="1" applyFont="1" applyFill="1" applyBorder="1" applyAlignment="1">
      <alignment horizontal="center" vertical="center"/>
      <protection/>
    </xf>
    <xf numFmtId="1" fontId="8" fillId="33" borderId="17" xfId="52" applyNumberFormat="1" applyFont="1" applyFill="1" applyBorder="1" applyAlignment="1">
      <alignment horizontal="center" vertical="center"/>
      <protection/>
    </xf>
    <xf numFmtId="1" fontId="8" fillId="33" borderId="38" xfId="52" applyNumberFormat="1" applyFont="1" applyFill="1" applyBorder="1" applyAlignment="1">
      <alignment horizontal="center" vertical="center"/>
      <protection/>
    </xf>
    <xf numFmtId="164" fontId="8" fillId="33" borderId="38" xfId="52" applyNumberFormat="1" applyFont="1" applyFill="1" applyBorder="1" applyAlignment="1">
      <alignment horizontal="center" vertical="center"/>
      <protection/>
    </xf>
    <xf numFmtId="164" fontId="8" fillId="33" borderId="39" xfId="52" applyNumberFormat="1" applyFont="1" applyFill="1" applyBorder="1" applyAlignment="1">
      <alignment horizontal="center" vertical="center"/>
      <protection/>
    </xf>
    <xf numFmtId="164" fontId="8" fillId="33" borderId="40" xfId="52" applyNumberFormat="1" applyFont="1" applyFill="1" applyBorder="1" applyAlignment="1">
      <alignment horizontal="center" vertical="center"/>
      <protection/>
    </xf>
    <xf numFmtId="164" fontId="8" fillId="33" borderId="32" xfId="52" applyNumberFormat="1" applyFont="1" applyFill="1" applyBorder="1" applyAlignment="1">
      <alignment horizontal="center" vertical="center"/>
      <protection/>
    </xf>
    <xf numFmtId="164" fontId="8" fillId="33" borderId="41" xfId="52" applyNumberFormat="1" applyFont="1" applyFill="1" applyBorder="1" applyAlignment="1">
      <alignment horizontal="center" vertical="center"/>
      <protection/>
    </xf>
    <xf numFmtId="164" fontId="8" fillId="33" borderId="42" xfId="52" applyNumberFormat="1" applyFont="1" applyFill="1" applyBorder="1" applyAlignment="1">
      <alignment horizontal="center" vertical="center"/>
      <protection/>
    </xf>
    <xf numFmtId="164" fontId="8" fillId="33" borderId="43" xfId="52" applyNumberFormat="1" applyFont="1" applyFill="1" applyBorder="1" applyAlignment="1">
      <alignment horizontal="center" vertical="center"/>
      <protection/>
    </xf>
    <xf numFmtId="0" fontId="2" fillId="34" borderId="0" xfId="52" applyFont="1" applyFill="1" applyAlignment="1">
      <alignment horizontal="left" vertical="center"/>
      <protection/>
    </xf>
    <xf numFmtId="0" fontId="11" fillId="0" borderId="0" xfId="52" applyFont="1" applyBorder="1">
      <alignment/>
      <protection/>
    </xf>
    <xf numFmtId="0" fontId="11" fillId="0" borderId="0" xfId="52" applyFont="1" applyBorder="1" applyAlignment="1">
      <alignment horizontal="center" vertical="center"/>
      <protection/>
    </xf>
    <xf numFmtId="0" fontId="11" fillId="34" borderId="0" xfId="52" applyFont="1" applyFill="1" applyBorder="1" applyAlignment="1">
      <alignment horizontal="left" vertical="center" wrapText="1"/>
      <protection/>
    </xf>
    <xf numFmtId="0" fontId="8" fillId="0" borderId="38" xfId="52" applyFont="1" applyFill="1" applyBorder="1" applyAlignment="1">
      <alignment horizontal="center" vertical="center" wrapText="1"/>
      <protection/>
    </xf>
    <xf numFmtId="0" fontId="8" fillId="0" borderId="32" xfId="52" applyFont="1" applyFill="1" applyBorder="1" applyAlignment="1">
      <alignment horizontal="center" vertical="center" wrapText="1"/>
      <protection/>
    </xf>
    <xf numFmtId="0" fontId="7" fillId="34" borderId="0" xfId="52" applyFont="1" applyFill="1" applyBorder="1" applyAlignment="1">
      <alignment horizontal="left" vertical="center" wrapText="1"/>
      <protection/>
    </xf>
    <xf numFmtId="0" fontId="2" fillId="34" borderId="0" xfId="52" applyFont="1" applyFill="1" applyAlignment="1">
      <alignment horizontal="left" vertical="center"/>
      <protection/>
    </xf>
    <xf numFmtId="164" fontId="5" fillId="33" borderId="13" xfId="52" applyNumberFormat="1" applyFont="1" applyFill="1" applyBorder="1" applyAlignment="1">
      <alignment horizontal="center" vertical="center" wrapText="1"/>
      <protection/>
    </xf>
    <xf numFmtId="164" fontId="9" fillId="33" borderId="13" xfId="52" applyNumberFormat="1" applyFont="1" applyFill="1" applyBorder="1" applyAlignment="1">
      <alignment horizontal="center" vertical="center"/>
      <protection/>
    </xf>
    <xf numFmtId="164" fontId="9" fillId="33" borderId="15" xfId="52" applyNumberFormat="1" applyFont="1" applyFill="1" applyBorder="1" applyAlignment="1">
      <alignment horizontal="center" vertical="center"/>
      <protection/>
    </xf>
    <xf numFmtId="0" fontId="5" fillId="33" borderId="13" xfId="52" applyFont="1" applyFill="1" applyBorder="1" applyAlignment="1">
      <alignment horizontal="center" vertical="center"/>
      <protection/>
    </xf>
    <xf numFmtId="0" fontId="9" fillId="33" borderId="13" xfId="52" applyFont="1" applyFill="1" applyBorder="1" applyAlignment="1">
      <alignment horizontal="center" vertical="center"/>
      <protection/>
    </xf>
    <xf numFmtId="0" fontId="5" fillId="33" borderId="13" xfId="52" applyFont="1" applyFill="1" applyBorder="1" applyAlignment="1">
      <alignment horizontal="center" vertical="center" wrapText="1"/>
      <protection/>
    </xf>
    <xf numFmtId="0" fontId="9" fillId="33" borderId="13" xfId="52" applyFont="1" applyFill="1" applyBorder="1" applyAlignment="1">
      <alignment horizontal="center" vertical="center" wrapText="1"/>
      <protection/>
    </xf>
    <xf numFmtId="0" fontId="9" fillId="33" borderId="14" xfId="52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 wrapText="1"/>
      <protection/>
    </xf>
    <xf numFmtId="0" fontId="2" fillId="0" borderId="0" xfId="52" applyAlignment="1">
      <alignment vertical="center"/>
      <protection/>
    </xf>
    <xf numFmtId="0" fontId="5" fillId="0" borderId="29" xfId="52" applyFont="1" applyBorder="1" applyAlignment="1">
      <alignment horizontal="center" vertical="center" wrapText="1"/>
      <protection/>
    </xf>
    <xf numFmtId="0" fontId="5" fillId="0" borderId="38" xfId="52" applyFont="1" applyBorder="1" applyAlignment="1">
      <alignment horizontal="center" vertical="center" wrapText="1"/>
      <protection/>
    </xf>
    <xf numFmtId="0" fontId="5" fillId="0" borderId="32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30" xfId="52" applyFont="1" applyBorder="1" applyAlignment="1">
      <alignment horizontal="center" vertical="center" wrapText="1"/>
      <protection/>
    </xf>
    <xf numFmtId="0" fontId="6" fillId="0" borderId="31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164" fontId="5" fillId="33" borderId="44" xfId="52" applyNumberFormat="1" applyFont="1" applyFill="1" applyBorder="1" applyAlignment="1">
      <alignment horizontal="center" vertical="center" wrapText="1"/>
      <protection/>
    </xf>
    <xf numFmtId="164" fontId="9" fillId="33" borderId="44" xfId="52" applyNumberFormat="1" applyFont="1" applyFill="1" applyBorder="1" applyAlignment="1">
      <alignment horizontal="center" vertical="center"/>
      <protection/>
    </xf>
    <xf numFmtId="164" fontId="9" fillId="33" borderId="33" xfId="52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R2" sqref="R2"/>
    </sheetView>
  </sheetViews>
  <sheetFormatPr defaultColWidth="9.140625" defaultRowHeight="15"/>
  <cols>
    <col min="1" max="1" width="26.57421875" style="1" customWidth="1"/>
    <col min="2" max="2" width="19.7109375" style="1" customWidth="1"/>
    <col min="3" max="3" width="0" style="1" hidden="1" customWidth="1"/>
    <col min="4" max="4" width="10.57421875" style="1" bestFit="1" customWidth="1"/>
    <col min="5" max="5" width="10.8515625" style="1" customWidth="1"/>
    <col min="6" max="6" width="11.7109375" style="1" hidden="1" customWidth="1"/>
    <col min="7" max="7" width="12.8515625" style="1" hidden="1" customWidth="1"/>
    <col min="8" max="8" width="13.140625" style="1" hidden="1" customWidth="1"/>
    <col min="9" max="9" width="11.00390625" style="1" hidden="1" customWidth="1"/>
    <col min="10" max="10" width="9.57421875" style="1" hidden="1" customWidth="1"/>
    <col min="11" max="11" width="10.421875" style="1" hidden="1" customWidth="1"/>
    <col min="12" max="12" width="12.00390625" style="1" customWidth="1"/>
    <col min="13" max="13" width="10.8515625" style="1" customWidth="1"/>
    <col min="14" max="15" width="10.57421875" style="1" bestFit="1" customWidth="1"/>
    <col min="16" max="16384" width="9.140625" style="1" customWidth="1"/>
  </cols>
  <sheetData>
    <row r="1" spans="1:15" ht="61.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1" ht="18.75" customHeight="1" thickBot="1">
      <c r="A2" s="78"/>
      <c r="B2" s="78"/>
      <c r="C2" s="78"/>
      <c r="D2" s="78"/>
      <c r="E2" s="78"/>
      <c r="F2" s="78"/>
      <c r="G2" s="78"/>
      <c r="H2" s="78"/>
      <c r="I2" s="79"/>
      <c r="J2" s="79"/>
      <c r="K2" s="79"/>
    </row>
    <row r="3" spans="1:15" ht="27.75" customHeight="1">
      <c r="A3" s="80" t="s">
        <v>1</v>
      </c>
      <c r="B3" s="80" t="s">
        <v>2</v>
      </c>
      <c r="C3" s="2"/>
      <c r="D3" s="83" t="s">
        <v>3</v>
      </c>
      <c r="E3" s="83"/>
      <c r="F3" s="3"/>
      <c r="G3" s="3"/>
      <c r="H3" s="3"/>
      <c r="I3" s="3"/>
      <c r="J3" s="3"/>
      <c r="K3" s="4"/>
      <c r="L3" s="84" t="s">
        <v>4</v>
      </c>
      <c r="M3" s="85"/>
      <c r="N3" s="86" t="s">
        <v>5</v>
      </c>
      <c r="O3" s="85"/>
    </row>
    <row r="4" spans="1:15" ht="15" customHeight="1">
      <c r="A4" s="81"/>
      <c r="B4" s="81"/>
      <c r="C4" s="87" t="s">
        <v>6</v>
      </c>
      <c r="D4" s="70" t="s">
        <v>7</v>
      </c>
      <c r="E4" s="70" t="s">
        <v>8</v>
      </c>
      <c r="F4" s="5" t="s">
        <v>9</v>
      </c>
      <c r="G4" s="5"/>
      <c r="H4" s="5"/>
      <c r="I4" s="5"/>
      <c r="J4" s="5"/>
      <c r="K4" s="6"/>
      <c r="L4" s="70" t="s">
        <v>7</v>
      </c>
      <c r="M4" s="70" t="s">
        <v>8</v>
      </c>
      <c r="N4" s="70" t="s">
        <v>7</v>
      </c>
      <c r="O4" s="70" t="s">
        <v>8</v>
      </c>
    </row>
    <row r="5" spans="1:15" ht="14.25">
      <c r="A5" s="81"/>
      <c r="B5" s="81"/>
      <c r="C5" s="88"/>
      <c r="D5" s="71"/>
      <c r="E5" s="71"/>
      <c r="F5" s="73" t="s">
        <v>10</v>
      </c>
      <c r="G5" s="74"/>
      <c r="H5" s="75" t="s">
        <v>11</v>
      </c>
      <c r="I5" s="76"/>
      <c r="J5" s="75" t="s">
        <v>12</v>
      </c>
      <c r="K5" s="77"/>
      <c r="L5" s="71"/>
      <c r="M5" s="71"/>
      <c r="N5" s="71"/>
      <c r="O5" s="71"/>
    </row>
    <row r="6" spans="1:15" ht="15" thickBot="1">
      <c r="A6" s="82"/>
      <c r="B6" s="82"/>
      <c r="C6" s="89"/>
      <c r="D6" s="72"/>
      <c r="E6" s="72"/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8" t="s">
        <v>14</v>
      </c>
      <c r="L6" s="72"/>
      <c r="M6" s="72"/>
      <c r="N6" s="72"/>
      <c r="O6" s="72"/>
    </row>
    <row r="7" spans="1:17" ht="45" customHeight="1">
      <c r="A7" s="9" t="s">
        <v>15</v>
      </c>
      <c r="B7" s="10" t="s">
        <v>16</v>
      </c>
      <c r="C7" s="11">
        <v>40.029</v>
      </c>
      <c r="D7" s="12">
        <v>34156</v>
      </c>
      <c r="E7" s="12">
        <v>33552</v>
      </c>
      <c r="F7" s="12"/>
      <c r="G7" s="12"/>
      <c r="H7" s="12"/>
      <c r="I7" s="12"/>
      <c r="J7" s="12"/>
      <c r="K7" s="13"/>
      <c r="L7" s="14">
        <v>1986</v>
      </c>
      <c r="M7" s="15">
        <v>2205</v>
      </c>
      <c r="N7" s="16">
        <v>36142</v>
      </c>
      <c r="O7" s="15">
        <v>35757</v>
      </c>
      <c r="P7" s="17"/>
      <c r="Q7" s="17"/>
    </row>
    <row r="8" spans="1:17" ht="45" customHeight="1" thickBot="1">
      <c r="A8" s="18"/>
      <c r="B8" s="19" t="s">
        <v>17</v>
      </c>
      <c r="C8" s="20"/>
      <c r="D8" s="21"/>
      <c r="E8" s="21">
        <f>E7/D7*100</f>
        <v>98.23164304953742</v>
      </c>
      <c r="F8" s="21"/>
      <c r="G8" s="21"/>
      <c r="H8" s="21"/>
      <c r="I8" s="21"/>
      <c r="J8" s="21"/>
      <c r="K8" s="22"/>
      <c r="L8" s="23"/>
      <c r="M8" s="24">
        <f>M7/L7*100</f>
        <v>111.02719033232628</v>
      </c>
      <c r="N8" s="25"/>
      <c r="O8" s="24">
        <f>O7/N7*100</f>
        <v>98.93475734602401</v>
      </c>
      <c r="P8" s="17"/>
      <c r="Q8" s="17"/>
    </row>
    <row r="9" spans="1:15" ht="36.75" customHeight="1">
      <c r="A9" s="26" t="s">
        <v>18</v>
      </c>
      <c r="B9" s="27" t="s">
        <v>19</v>
      </c>
      <c r="C9" s="28">
        <f>C7*C11*12/1000</f>
        <v>7519.5116964</v>
      </c>
      <c r="D9" s="29">
        <v>4538475.5</v>
      </c>
      <c r="E9" s="29">
        <v>4794338.2</v>
      </c>
      <c r="F9" s="29"/>
      <c r="G9" s="29"/>
      <c r="H9" s="29"/>
      <c r="I9" s="29"/>
      <c r="J9" s="29"/>
      <c r="K9" s="30"/>
      <c r="L9" s="31">
        <v>250106.5</v>
      </c>
      <c r="M9" s="32">
        <v>279541.5</v>
      </c>
      <c r="N9" s="33">
        <v>4788582</v>
      </c>
      <c r="O9" s="32">
        <v>5073879.7</v>
      </c>
    </row>
    <row r="10" spans="1:15" ht="42" customHeight="1" thickBot="1">
      <c r="A10" s="34"/>
      <c r="B10" s="35" t="s">
        <v>17</v>
      </c>
      <c r="C10" s="36">
        <v>118.2</v>
      </c>
      <c r="D10" s="37"/>
      <c r="E10" s="37">
        <f>E9/D9*100</f>
        <v>105.63763536896917</v>
      </c>
      <c r="F10" s="37">
        <f aca="true" t="shared" si="0" ref="F10:K10">F9/E9*100</f>
        <v>0</v>
      </c>
      <c r="G10" s="37" t="e">
        <f t="shared" si="0"/>
        <v>#DIV/0!</v>
      </c>
      <c r="H10" s="37" t="e">
        <f t="shared" si="0"/>
        <v>#DIV/0!</v>
      </c>
      <c r="I10" s="37" t="e">
        <f t="shared" si="0"/>
        <v>#DIV/0!</v>
      </c>
      <c r="J10" s="37" t="e">
        <f t="shared" si="0"/>
        <v>#DIV/0!</v>
      </c>
      <c r="K10" s="38" t="e">
        <f t="shared" si="0"/>
        <v>#DIV/0!</v>
      </c>
      <c r="L10" s="39"/>
      <c r="M10" s="40">
        <f>M9/L9*100</f>
        <v>111.76898641178859</v>
      </c>
      <c r="N10" s="41"/>
      <c r="O10" s="40">
        <f>O9/N9*100</f>
        <v>105.95787437700766</v>
      </c>
    </row>
    <row r="11" spans="1:15" ht="51" customHeight="1">
      <c r="A11" s="42" t="s">
        <v>20</v>
      </c>
      <c r="B11" s="43" t="s">
        <v>21</v>
      </c>
      <c r="C11" s="11">
        <v>15654.3</v>
      </c>
      <c r="D11" s="12">
        <v>22145.8</v>
      </c>
      <c r="E11" s="12">
        <v>23815.5</v>
      </c>
      <c r="F11" s="12"/>
      <c r="G11" s="12"/>
      <c r="H11" s="12"/>
      <c r="I11" s="12"/>
      <c r="J11" s="12"/>
      <c r="K11" s="13"/>
      <c r="L11" s="14">
        <v>20989.1</v>
      </c>
      <c r="M11" s="15">
        <v>21129.4</v>
      </c>
      <c r="N11" s="16">
        <v>22082.3</v>
      </c>
      <c r="O11" s="15">
        <v>23649.8</v>
      </c>
    </row>
    <row r="12" spans="1:15" ht="48.75" customHeight="1" thickBot="1">
      <c r="A12" s="44"/>
      <c r="B12" s="35" t="s">
        <v>17</v>
      </c>
      <c r="C12" s="36">
        <v>122.4</v>
      </c>
      <c r="D12" s="37"/>
      <c r="E12" s="37">
        <f>E11/D11*100</f>
        <v>107.5395786108427</v>
      </c>
      <c r="F12" s="37"/>
      <c r="G12" s="37"/>
      <c r="H12" s="37"/>
      <c r="I12" s="37"/>
      <c r="J12" s="37"/>
      <c r="K12" s="38"/>
      <c r="L12" s="39"/>
      <c r="M12" s="40">
        <f>M11/L11*100</f>
        <v>100.6684421914232</v>
      </c>
      <c r="N12" s="41"/>
      <c r="O12" s="40">
        <f>O11/N11*100</f>
        <v>107.0984453612169</v>
      </c>
    </row>
    <row r="13" spans="1:11" ht="48.75" customHeight="1" hidden="1">
      <c r="A13" s="45" t="s">
        <v>22</v>
      </c>
      <c r="B13" s="43" t="s">
        <v>23</v>
      </c>
      <c r="C13" s="46"/>
      <c r="D13" s="47"/>
      <c r="E13" s="46"/>
      <c r="F13" s="48"/>
      <c r="G13" s="46"/>
      <c r="H13" s="46"/>
      <c r="I13" s="46"/>
      <c r="J13" s="46"/>
      <c r="K13" s="46"/>
    </row>
    <row r="14" spans="1:11" ht="37.5" customHeight="1" hidden="1">
      <c r="A14" s="66" t="s">
        <v>24</v>
      </c>
      <c r="B14" s="49" t="s">
        <v>25</v>
      </c>
      <c r="C14" s="46">
        <v>6729.1</v>
      </c>
      <c r="D14" s="50">
        <v>6879.7</v>
      </c>
      <c r="E14" s="51">
        <v>7585.6</v>
      </c>
      <c r="F14" s="52"/>
      <c r="G14" s="53">
        <f>E14*G16/100</f>
        <v>9125.4768</v>
      </c>
      <c r="H14" s="53"/>
      <c r="I14" s="53">
        <f>G14*I16/100</f>
        <v>10229.6594928</v>
      </c>
      <c r="J14" s="53"/>
      <c r="K14" s="54">
        <f>I14*K16/100</f>
        <v>11467.4482914288</v>
      </c>
    </row>
    <row r="15" spans="1:11" ht="48" customHeight="1" hidden="1">
      <c r="A15" s="66"/>
      <c r="B15" s="49" t="s">
        <v>26</v>
      </c>
      <c r="C15" s="55">
        <v>111.9</v>
      </c>
      <c r="D15" s="56">
        <v>97.6</v>
      </c>
      <c r="E15" s="55">
        <f>E14/E16*100/D14*100</f>
        <v>102.66352125646203</v>
      </c>
      <c r="F15" s="57"/>
      <c r="G15" s="55">
        <v>100</v>
      </c>
      <c r="H15" s="55"/>
      <c r="I15" s="55">
        <v>100</v>
      </c>
      <c r="J15" s="55"/>
      <c r="K15" s="55">
        <v>100</v>
      </c>
    </row>
    <row r="16" spans="1:11" ht="34.5" customHeight="1" hidden="1" thickBot="1">
      <c r="A16" s="67"/>
      <c r="B16" s="35" t="s">
        <v>27</v>
      </c>
      <c r="C16" s="58">
        <v>106.9</v>
      </c>
      <c r="D16" s="59">
        <v>103.5</v>
      </c>
      <c r="E16" s="60">
        <v>107.4</v>
      </c>
      <c r="F16" s="61"/>
      <c r="G16" s="58">
        <v>120.3</v>
      </c>
      <c r="H16" s="58"/>
      <c r="I16" s="58">
        <v>112.1</v>
      </c>
      <c r="J16" s="58"/>
      <c r="K16" s="58">
        <v>112.1</v>
      </c>
    </row>
    <row r="17" spans="1:11" ht="15.75">
      <c r="A17" s="68"/>
      <c r="B17" s="69"/>
      <c r="C17" s="69"/>
      <c r="D17" s="62"/>
      <c r="E17" s="63"/>
      <c r="F17" s="63"/>
      <c r="G17" s="63"/>
      <c r="H17" s="64"/>
      <c r="I17" s="64"/>
      <c r="J17" s="64"/>
      <c r="K17" s="64"/>
    </row>
    <row r="18" spans="1:11" ht="15.75">
      <c r="A18" s="65"/>
      <c r="B18" s="62"/>
      <c r="C18" s="62"/>
      <c r="D18" s="62"/>
      <c r="E18" s="63"/>
      <c r="F18" s="63"/>
      <c r="G18" s="63"/>
      <c r="H18" s="64"/>
      <c r="I18" s="64"/>
      <c r="J18" s="64"/>
      <c r="K18" s="64"/>
    </row>
  </sheetData>
  <sheetProtection/>
  <mergeCells count="19">
    <mergeCell ref="O4:O6"/>
    <mergeCell ref="F5:G5"/>
    <mergeCell ref="H5:I5"/>
    <mergeCell ref="J5:K5"/>
    <mergeCell ref="A1:O1"/>
    <mergeCell ref="A2:K2"/>
    <mergeCell ref="A3:A6"/>
    <mergeCell ref="B3:B6"/>
    <mergeCell ref="D3:E3"/>
    <mergeCell ref="L3:M3"/>
    <mergeCell ref="N3:O3"/>
    <mergeCell ref="C4:C6"/>
    <mergeCell ref="D4:D6"/>
    <mergeCell ref="E4:E6"/>
    <mergeCell ref="A14:A16"/>
    <mergeCell ref="A17:C17"/>
    <mergeCell ref="L4:L6"/>
    <mergeCell ref="M4:M6"/>
    <mergeCell ref="N4:N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2012-09-06T10:15:52Z</dcterms:modified>
  <cp:category/>
  <cp:version/>
  <cp:contentType/>
  <cp:contentStatus/>
</cp:coreProperties>
</file>